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74" i="1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7"/>
  <c r="V46"/>
  <c r="V45"/>
  <c r="V44"/>
  <c r="V43"/>
  <c r="V42"/>
  <c r="V41"/>
  <c r="V40"/>
  <c r="V39"/>
  <c r="V38"/>
  <c r="V37"/>
  <c r="V36"/>
  <c r="V35"/>
  <c r="V34"/>
  <c r="V33"/>
  <c r="V32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</calcChain>
</file>

<file path=xl/sharedStrings.xml><?xml version="1.0" encoding="utf-8"?>
<sst xmlns="http://schemas.openxmlformats.org/spreadsheetml/2006/main" count="157" uniqueCount="101">
  <si>
    <t>Системы для взятия капиллярной крови с К3EDTA</t>
  </si>
  <si>
    <t>Вакутайнер К3EDTA  3 мл</t>
  </si>
  <si>
    <t>Вакутайнер Seprate Gel+ Clot activator, 5 мл</t>
  </si>
  <si>
    <t>Вакутайнер Sodiumcitrate 4,5 мл</t>
  </si>
  <si>
    <t>Ваккумные системы ESR (СОЭ)</t>
  </si>
  <si>
    <t>иглы для вакуумных систем  бабочка 22G</t>
  </si>
  <si>
    <t>игла двусторонняя 21G</t>
  </si>
  <si>
    <t>игла двусторонняя 22G</t>
  </si>
  <si>
    <t xml:space="preserve">адаптеры для вакуутайнеров </t>
  </si>
  <si>
    <t xml:space="preserve">Наконечники к дозаторам 5-200 мкл (желтые) </t>
  </si>
  <si>
    <t>Наконечник к дозаторам 100-1000 мкл синие</t>
  </si>
  <si>
    <t>скарификаторы стерильные в упаковке</t>
  </si>
  <si>
    <t>капилляр гематокритный</t>
  </si>
  <si>
    <t>туба</t>
  </si>
  <si>
    <t>одноразовые контейнеры для мочи</t>
  </si>
  <si>
    <t>контейнер для мокроты 120мл</t>
  </si>
  <si>
    <t>контейнер для мокроты 50мл для центрифугиров.</t>
  </si>
  <si>
    <t xml:space="preserve">Капилляры Панченкова </t>
  </si>
  <si>
    <t>шт</t>
  </si>
  <si>
    <t>Предметные стекла</t>
  </si>
  <si>
    <t xml:space="preserve">Стекло покровное 24х24мм </t>
  </si>
  <si>
    <t>упак.</t>
  </si>
  <si>
    <t>капилляты Сали</t>
  </si>
  <si>
    <t>Респираторы 3М</t>
  </si>
  <si>
    <t>индикаторы 180/60 для воздушной стерилизации 1000тестов</t>
  </si>
  <si>
    <t>набор</t>
  </si>
  <si>
    <t>фл.</t>
  </si>
  <si>
    <t>кг</t>
  </si>
  <si>
    <t>ГРМ-агар (сухой питательный агар для культивирования  микроорганизмов)</t>
  </si>
  <si>
    <t>Эндо-агар (питательная среда для выделения энтеробактерий сухая)</t>
  </si>
  <si>
    <t>Среда Сабуро (питательная среда для выделения и культивирования грибов и дрожжей сухая)</t>
  </si>
  <si>
    <t xml:space="preserve">Агар-агар микробиологический </t>
  </si>
  <si>
    <t>Индикаторная бумага диапазон рН 5-7</t>
  </si>
  <si>
    <t>Пептон сухой ферментативный</t>
  </si>
  <si>
    <t>Чашки Петри стеклянные</t>
  </si>
  <si>
    <t>Среда тиогликолевая универсальная</t>
  </si>
  <si>
    <t>Парафин</t>
  </si>
  <si>
    <t>Глюкоза</t>
  </si>
  <si>
    <t>Пробирка со средой "Амиес"</t>
  </si>
  <si>
    <t>Диски оксидазные (Hi MEDIA)</t>
  </si>
  <si>
    <t xml:space="preserve">гемолитическая сыворотка </t>
  </si>
  <si>
    <t>комплемент сухой для РСК</t>
  </si>
  <si>
    <t>ампула</t>
  </si>
  <si>
    <t>Бактериологические петли</t>
  </si>
  <si>
    <t>упак</t>
  </si>
  <si>
    <t>Гентамицин</t>
  </si>
  <si>
    <t>Доксициклин</t>
  </si>
  <si>
    <t>Рифампицин</t>
  </si>
  <si>
    <t>Ципрофлоксацин</t>
  </si>
  <si>
    <t>Цефазолин</t>
  </si>
  <si>
    <t>Эритромицин</t>
  </si>
  <si>
    <t>Оксациллин</t>
  </si>
  <si>
    <t>Линкомицин</t>
  </si>
  <si>
    <t>Бензилпенициллин</t>
  </si>
  <si>
    <t>Азитромицин</t>
  </si>
  <si>
    <t>Клиндамицин</t>
  </si>
  <si>
    <t>Офлоксацин</t>
  </si>
  <si>
    <t>Ампициллин</t>
  </si>
  <si>
    <t>Левомицетин</t>
  </si>
  <si>
    <t>Цефотаксим</t>
  </si>
  <si>
    <t>Амоксиклав</t>
  </si>
  <si>
    <t>Рокситромицин</t>
  </si>
  <si>
    <t>Цефтриаксон</t>
  </si>
  <si>
    <t>Норфлоксацин</t>
  </si>
  <si>
    <t>Левофлоксацин</t>
  </si>
  <si>
    <t>Цефтазидим</t>
  </si>
  <si>
    <t>Ванкомицин</t>
  </si>
  <si>
    <t xml:space="preserve">Имипенем </t>
  </si>
  <si>
    <t xml:space="preserve">Цефуроксим </t>
  </si>
  <si>
    <t xml:space="preserve">Цефепим </t>
  </si>
  <si>
    <t>Потребность в приобретении тест-наборов, реагентов, расходных материалов для лечебно-профилатических учреждений на 2019 год</t>
  </si>
  <si>
    <t>№ п/п</t>
  </si>
  <si>
    <t>Наименование реагента/ тест системы, набора, расходников</t>
  </si>
  <si>
    <t>единицы измерения</t>
  </si>
  <si>
    <t>определений  в наборе</t>
  </si>
  <si>
    <t>ГУ РКБ</t>
  </si>
  <si>
    <t>ГУ РЦМиР</t>
  </si>
  <si>
    <t>ГУ  ТКЦАПП</t>
  </si>
  <si>
    <t>ГУ  РГИВОВ</t>
  </si>
  <si>
    <t>ГУ РКВД</t>
  </si>
  <si>
    <t>ГУ ЦПБ СПИД и ИЗ</t>
  </si>
  <si>
    <t xml:space="preserve"> ГУЗ ДГБ</t>
  </si>
  <si>
    <t>ГУ БЦГБ</t>
  </si>
  <si>
    <t>ГУ БЦМиР</t>
  </si>
  <si>
    <t>ГУ БЦАПП</t>
  </si>
  <si>
    <t>ГУ РТБ</t>
  </si>
  <si>
    <t>ГУ Рыбн.ЦРБ</t>
  </si>
  <si>
    <t>ГУ Григ. ЦРБ</t>
  </si>
  <si>
    <t>ГУ Дуб. ЦРБ</t>
  </si>
  <si>
    <t>ГУ Кам.ЦРБ</t>
  </si>
  <si>
    <t>ГУ Слоб ЦРБ</t>
  </si>
  <si>
    <t>ГУ РПБ Выхв</t>
  </si>
  <si>
    <t>ВСЕГО</t>
  </si>
  <si>
    <t>Расходные материалы пластик, стекло и др.</t>
  </si>
  <si>
    <t>тыс. шт.</t>
  </si>
  <si>
    <t xml:space="preserve">спиртовые салфетки </t>
  </si>
  <si>
    <t>БАКТЕРИОЛОГИЧЕСКИЕ ИССЛЕДОВАНИЯ. </t>
  </si>
  <si>
    <t>набор для выявления гонококков СВГ</t>
  </si>
  <si>
    <t>Диски с антибиотиками.</t>
  </si>
  <si>
    <t xml:space="preserve">Амоксициллин </t>
  </si>
  <si>
    <t>ЛОТ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</si>
</sst>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textRotation="90" wrapText="1"/>
    </xf>
    <xf numFmtId="0" fontId="4" fillId="0" borderId="15" xfId="1" applyFont="1" applyFill="1" applyBorder="1" applyAlignment="1">
      <alignment horizontal="center" vertical="center" textRotation="90" wrapText="1"/>
    </xf>
    <xf numFmtId="0" fontId="4" fillId="0" borderId="18" xfId="1" applyFont="1" applyFill="1" applyBorder="1" applyAlignment="1">
      <alignment horizontal="center" vertical="center" textRotation="90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textRotation="90" wrapText="1"/>
    </xf>
    <xf numFmtId="0" fontId="4" fillId="0" borderId="16" xfId="1" applyFont="1" applyFill="1" applyBorder="1" applyAlignment="1">
      <alignment horizontal="center" vertical="center" textRotation="90" wrapText="1"/>
    </xf>
    <xf numFmtId="0" fontId="4" fillId="0" borderId="19" xfId="1" applyFont="1" applyFill="1" applyBorder="1" applyAlignment="1">
      <alignment horizontal="center" vertical="center" textRotation="90" wrapText="1"/>
    </xf>
    <xf numFmtId="0" fontId="4" fillId="0" borderId="14" xfId="1" applyFont="1" applyFill="1" applyBorder="1" applyAlignment="1">
      <alignment horizontal="center" vertical="center" textRotation="90" wrapText="1"/>
    </xf>
    <xf numFmtId="0" fontId="4" fillId="0" borderId="17" xfId="1" applyFont="1" applyFill="1" applyBorder="1" applyAlignment="1">
      <alignment horizontal="center" vertical="center" textRotation="90" wrapText="1"/>
    </xf>
    <xf numFmtId="0" fontId="4" fillId="0" borderId="20" xfId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>
      <selection activeCell="A7" sqref="A7:V7"/>
    </sheetView>
  </sheetViews>
  <sheetFormatPr defaultRowHeight="15"/>
  <cols>
    <col min="1" max="1" width="4.42578125" customWidth="1"/>
    <col min="2" max="2" width="30.85546875" customWidth="1"/>
  </cols>
  <sheetData>
    <row r="1" spans="1:22" ht="27">
      <c r="H1" s="40" t="s">
        <v>100</v>
      </c>
      <c r="I1" s="39"/>
      <c r="J1" s="39"/>
      <c r="K1" s="39"/>
      <c r="L1" s="39"/>
    </row>
    <row r="2" spans="1:22" ht="15.75">
      <c r="A2" s="1"/>
      <c r="B2" s="22" t="s">
        <v>70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5.75" thickBot="1">
      <c r="A3" s="1"/>
      <c r="B3" s="23"/>
      <c r="C3" s="23"/>
      <c r="D3" s="2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</row>
    <row r="4" spans="1:22">
      <c r="A4" s="24" t="s">
        <v>71</v>
      </c>
      <c r="B4" s="27" t="s">
        <v>72</v>
      </c>
      <c r="C4" s="30" t="s">
        <v>73</v>
      </c>
      <c r="D4" s="30" t="s">
        <v>74</v>
      </c>
      <c r="E4" s="30" t="s">
        <v>75</v>
      </c>
      <c r="F4" s="30" t="s">
        <v>76</v>
      </c>
      <c r="G4" s="30" t="s">
        <v>77</v>
      </c>
      <c r="H4" s="30" t="s">
        <v>78</v>
      </c>
      <c r="I4" s="30" t="s">
        <v>79</v>
      </c>
      <c r="J4" s="30" t="s">
        <v>80</v>
      </c>
      <c r="K4" s="30" t="s">
        <v>81</v>
      </c>
      <c r="L4" s="30" t="s">
        <v>82</v>
      </c>
      <c r="M4" s="30" t="s">
        <v>83</v>
      </c>
      <c r="N4" s="30" t="s">
        <v>84</v>
      </c>
      <c r="O4" s="30" t="s">
        <v>85</v>
      </c>
      <c r="P4" s="30" t="s">
        <v>86</v>
      </c>
      <c r="Q4" s="30" t="s">
        <v>87</v>
      </c>
      <c r="R4" s="30" t="s">
        <v>88</v>
      </c>
      <c r="S4" s="30" t="s">
        <v>89</v>
      </c>
      <c r="T4" s="30" t="s">
        <v>90</v>
      </c>
      <c r="U4" s="30" t="s">
        <v>91</v>
      </c>
      <c r="V4" s="33" t="s">
        <v>92</v>
      </c>
    </row>
    <row r="5" spans="1:22">
      <c r="A5" s="25"/>
      <c r="B5" s="2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4"/>
    </row>
    <row r="6" spans="1:22" ht="15.75" thickBot="1">
      <c r="A6" s="26"/>
      <c r="B6" s="2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5"/>
    </row>
    <row r="7" spans="1:22" ht="15.75" thickBot="1">
      <c r="A7" s="36" t="s">
        <v>93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25.5">
      <c r="A8" s="5">
        <v>1</v>
      </c>
      <c r="B8" s="6" t="s">
        <v>0</v>
      </c>
      <c r="C8" s="7" t="s">
        <v>94</v>
      </c>
      <c r="D8" s="8"/>
      <c r="E8" s="9"/>
      <c r="F8" s="8">
        <v>10</v>
      </c>
      <c r="G8" s="9">
        <v>50</v>
      </c>
      <c r="H8" s="9">
        <v>6</v>
      </c>
      <c r="I8" s="9"/>
      <c r="J8" s="9"/>
      <c r="K8" s="9"/>
      <c r="L8" s="9">
        <v>20</v>
      </c>
      <c r="M8" s="9">
        <v>5</v>
      </c>
      <c r="N8" s="9">
        <v>20</v>
      </c>
      <c r="O8" s="9">
        <v>1</v>
      </c>
      <c r="P8" s="9">
        <v>20</v>
      </c>
      <c r="Q8" s="9"/>
      <c r="R8" s="9"/>
      <c r="S8" s="9">
        <v>3</v>
      </c>
      <c r="T8" s="9"/>
      <c r="U8" s="7"/>
      <c r="V8" s="10">
        <f t="shared" ref="V8:V30" si="0">E8+F8+G8+H8+I8+J8+K8+L8+M8+N8+O8+P8+Q8+R8+S8+T8+U8</f>
        <v>135</v>
      </c>
    </row>
    <row r="9" spans="1:22">
      <c r="A9" s="11">
        <v>2</v>
      </c>
      <c r="B9" s="12" t="s">
        <v>1</v>
      </c>
      <c r="C9" s="13" t="s">
        <v>94</v>
      </c>
      <c r="D9" s="14"/>
      <c r="E9" s="15">
        <v>40</v>
      </c>
      <c r="F9" s="14">
        <v>3</v>
      </c>
      <c r="G9" s="15">
        <v>10</v>
      </c>
      <c r="H9" s="15">
        <v>17</v>
      </c>
      <c r="I9" s="15">
        <v>22</v>
      </c>
      <c r="J9" s="15">
        <v>1</v>
      </c>
      <c r="K9" s="15">
        <v>3</v>
      </c>
      <c r="L9" s="15">
        <v>20</v>
      </c>
      <c r="M9" s="15">
        <v>4</v>
      </c>
      <c r="N9" s="15">
        <v>4</v>
      </c>
      <c r="O9" s="15"/>
      <c r="P9" s="15">
        <v>25</v>
      </c>
      <c r="Q9" s="15">
        <v>10</v>
      </c>
      <c r="R9" s="15">
        <v>8</v>
      </c>
      <c r="S9" s="15">
        <v>10</v>
      </c>
      <c r="T9" s="15"/>
      <c r="U9" s="13"/>
      <c r="V9" s="16">
        <f t="shared" si="0"/>
        <v>177</v>
      </c>
    </row>
    <row r="10" spans="1:22" ht="25.5">
      <c r="A10" s="11">
        <v>3</v>
      </c>
      <c r="B10" s="12" t="s">
        <v>2</v>
      </c>
      <c r="C10" s="13" t="s">
        <v>94</v>
      </c>
      <c r="D10" s="14"/>
      <c r="E10" s="15">
        <v>26</v>
      </c>
      <c r="F10" s="14">
        <v>10</v>
      </c>
      <c r="G10" s="15">
        <v>60</v>
      </c>
      <c r="H10" s="15">
        <v>26</v>
      </c>
      <c r="I10" s="15"/>
      <c r="J10" s="15">
        <v>5</v>
      </c>
      <c r="K10" s="15">
        <v>1</v>
      </c>
      <c r="L10" s="15">
        <v>50</v>
      </c>
      <c r="M10" s="15">
        <v>48</v>
      </c>
      <c r="N10" s="15">
        <v>12</v>
      </c>
      <c r="O10" s="15"/>
      <c r="P10" s="15">
        <v>40</v>
      </c>
      <c r="Q10" s="15">
        <v>6</v>
      </c>
      <c r="R10" s="15">
        <v>8</v>
      </c>
      <c r="S10" s="15">
        <v>18</v>
      </c>
      <c r="T10" s="15"/>
      <c r="U10" s="13"/>
      <c r="V10" s="16">
        <f t="shared" si="0"/>
        <v>310</v>
      </c>
    </row>
    <row r="11" spans="1:22">
      <c r="A11" s="11">
        <v>4</v>
      </c>
      <c r="B11" s="12" t="s">
        <v>3</v>
      </c>
      <c r="C11" s="13" t="s">
        <v>94</v>
      </c>
      <c r="D11" s="14"/>
      <c r="E11" s="15">
        <v>23</v>
      </c>
      <c r="F11" s="14">
        <v>3</v>
      </c>
      <c r="G11" s="15">
        <v>3</v>
      </c>
      <c r="H11" s="15">
        <v>6</v>
      </c>
      <c r="I11" s="15"/>
      <c r="J11" s="15"/>
      <c r="K11" s="15">
        <v>1</v>
      </c>
      <c r="L11" s="15">
        <v>15</v>
      </c>
      <c r="M11" s="15"/>
      <c r="N11" s="15">
        <v>4</v>
      </c>
      <c r="O11" s="15"/>
      <c r="P11" s="15">
        <v>7.5</v>
      </c>
      <c r="Q11" s="15">
        <v>1</v>
      </c>
      <c r="R11" s="15">
        <v>5</v>
      </c>
      <c r="S11" s="15">
        <v>6.5</v>
      </c>
      <c r="T11" s="15"/>
      <c r="U11" s="13"/>
      <c r="V11" s="16">
        <f t="shared" si="0"/>
        <v>75</v>
      </c>
    </row>
    <row r="12" spans="1:22">
      <c r="A12" s="11">
        <v>5</v>
      </c>
      <c r="B12" s="12" t="s">
        <v>4</v>
      </c>
      <c r="C12" s="13" t="s">
        <v>94</v>
      </c>
      <c r="D12" s="14"/>
      <c r="E12" s="15"/>
      <c r="F12" s="14"/>
      <c r="G12" s="15"/>
      <c r="H12" s="15">
        <v>10</v>
      </c>
      <c r="I12" s="15"/>
      <c r="J12" s="15"/>
      <c r="K12" s="15">
        <v>2</v>
      </c>
      <c r="L12" s="15">
        <v>20</v>
      </c>
      <c r="M12" s="15"/>
      <c r="N12" s="15">
        <v>8</v>
      </c>
      <c r="O12" s="15"/>
      <c r="P12" s="15">
        <v>25</v>
      </c>
      <c r="Q12" s="15"/>
      <c r="R12" s="15"/>
      <c r="S12" s="15"/>
      <c r="T12" s="15"/>
      <c r="U12" s="13"/>
      <c r="V12" s="16">
        <f t="shared" si="0"/>
        <v>65</v>
      </c>
    </row>
    <row r="13" spans="1:22" ht="25.5">
      <c r="A13" s="15">
        <v>6</v>
      </c>
      <c r="B13" s="12" t="s">
        <v>5</v>
      </c>
      <c r="C13" s="13" t="s">
        <v>94</v>
      </c>
      <c r="D13" s="14"/>
      <c r="E13" s="15"/>
      <c r="F13" s="14"/>
      <c r="G13" s="15"/>
      <c r="H13" s="15">
        <v>4</v>
      </c>
      <c r="I13" s="15"/>
      <c r="J13" s="15"/>
      <c r="K13" s="15"/>
      <c r="L13" s="15">
        <v>10</v>
      </c>
      <c r="M13" s="15"/>
      <c r="N13" s="15"/>
      <c r="O13" s="15"/>
      <c r="P13" s="15">
        <v>1</v>
      </c>
      <c r="Q13" s="15"/>
      <c r="R13" s="15"/>
      <c r="S13" s="15"/>
      <c r="T13" s="15"/>
      <c r="U13" s="13"/>
      <c r="V13" s="16">
        <f t="shared" si="0"/>
        <v>15</v>
      </c>
    </row>
    <row r="14" spans="1:22">
      <c r="A14" s="15">
        <v>7</v>
      </c>
      <c r="B14" s="12" t="s">
        <v>6</v>
      </c>
      <c r="C14" s="13" t="s">
        <v>94</v>
      </c>
      <c r="D14" s="14"/>
      <c r="E14" s="15">
        <v>30</v>
      </c>
      <c r="F14" s="14">
        <v>3</v>
      </c>
      <c r="G14" s="15"/>
      <c r="H14" s="15">
        <v>5</v>
      </c>
      <c r="I14" s="15"/>
      <c r="J14" s="15">
        <v>4</v>
      </c>
      <c r="K14" s="15">
        <v>2</v>
      </c>
      <c r="L14" s="15">
        <v>20</v>
      </c>
      <c r="M14" s="15">
        <v>2</v>
      </c>
      <c r="N14" s="15">
        <v>14</v>
      </c>
      <c r="O14" s="15"/>
      <c r="P14" s="15">
        <v>15</v>
      </c>
      <c r="Q14" s="15"/>
      <c r="R14" s="15"/>
      <c r="S14" s="15">
        <v>20</v>
      </c>
      <c r="T14" s="15"/>
      <c r="U14" s="13"/>
      <c r="V14" s="16">
        <f t="shared" si="0"/>
        <v>115</v>
      </c>
    </row>
    <row r="15" spans="1:22">
      <c r="A15" s="15">
        <v>8</v>
      </c>
      <c r="B15" s="12" t="s">
        <v>7</v>
      </c>
      <c r="C15" s="13" t="s">
        <v>94</v>
      </c>
      <c r="D15" s="14"/>
      <c r="E15" s="15"/>
      <c r="F15" s="14">
        <v>3</v>
      </c>
      <c r="G15" s="15"/>
      <c r="H15" s="15"/>
      <c r="I15" s="15"/>
      <c r="J15" s="15"/>
      <c r="K15" s="15"/>
      <c r="L15" s="15">
        <v>20</v>
      </c>
      <c r="M15" s="15"/>
      <c r="N15" s="15">
        <v>2</v>
      </c>
      <c r="O15" s="15"/>
      <c r="P15" s="15"/>
      <c r="Q15" s="15"/>
      <c r="R15" s="15"/>
      <c r="S15" s="15"/>
      <c r="T15" s="15"/>
      <c r="U15" s="13"/>
      <c r="V15" s="16">
        <f t="shared" si="0"/>
        <v>25</v>
      </c>
    </row>
    <row r="16" spans="1:22">
      <c r="A16" s="11">
        <v>9</v>
      </c>
      <c r="B16" s="12" t="s">
        <v>8</v>
      </c>
      <c r="C16" s="13" t="s">
        <v>94</v>
      </c>
      <c r="D16" s="14"/>
      <c r="E16" s="15">
        <v>30</v>
      </c>
      <c r="F16" s="14">
        <v>6</v>
      </c>
      <c r="G16" s="15"/>
      <c r="H16" s="15">
        <v>5</v>
      </c>
      <c r="I16" s="15"/>
      <c r="J16" s="15"/>
      <c r="K16" s="15">
        <v>2</v>
      </c>
      <c r="L16" s="15">
        <v>50</v>
      </c>
      <c r="M16" s="15">
        <v>2</v>
      </c>
      <c r="N16" s="15">
        <v>14</v>
      </c>
      <c r="O16" s="15"/>
      <c r="P16" s="15">
        <v>15</v>
      </c>
      <c r="Q16" s="15"/>
      <c r="R16" s="15"/>
      <c r="S16" s="15">
        <v>20</v>
      </c>
      <c r="T16" s="15"/>
      <c r="U16" s="13"/>
      <c r="V16" s="16">
        <f t="shared" si="0"/>
        <v>144</v>
      </c>
    </row>
    <row r="17" spans="1:22" ht="25.5">
      <c r="A17" s="15">
        <v>10</v>
      </c>
      <c r="B17" s="12" t="s">
        <v>9</v>
      </c>
      <c r="C17" s="15" t="s">
        <v>94</v>
      </c>
      <c r="D17" s="14"/>
      <c r="E17" s="15">
        <v>300</v>
      </c>
      <c r="F17" s="14">
        <v>70</v>
      </c>
      <c r="G17" s="15">
        <v>5</v>
      </c>
      <c r="H17" s="15">
        <v>10</v>
      </c>
      <c r="I17" s="15">
        <v>40</v>
      </c>
      <c r="J17" s="15"/>
      <c r="K17" s="15">
        <v>5</v>
      </c>
      <c r="L17" s="15">
        <v>150</v>
      </c>
      <c r="M17" s="15">
        <v>35</v>
      </c>
      <c r="N17" s="15">
        <v>40</v>
      </c>
      <c r="O17" s="15">
        <v>2</v>
      </c>
      <c r="P17" s="15">
        <v>50</v>
      </c>
      <c r="Q17" s="15">
        <v>10</v>
      </c>
      <c r="R17" s="15">
        <v>8</v>
      </c>
      <c r="S17" s="15">
        <v>80</v>
      </c>
      <c r="T17" s="15"/>
      <c r="U17" s="13"/>
      <c r="V17" s="16">
        <f t="shared" si="0"/>
        <v>805</v>
      </c>
    </row>
    <row r="18" spans="1:22" ht="25.5">
      <c r="A18" s="11">
        <v>11</v>
      </c>
      <c r="B18" s="12" t="s">
        <v>10</v>
      </c>
      <c r="C18" s="13" t="s">
        <v>94</v>
      </c>
      <c r="D18" s="14"/>
      <c r="E18" s="15">
        <v>60</v>
      </c>
      <c r="F18" s="14">
        <v>35</v>
      </c>
      <c r="G18" s="15">
        <v>5</v>
      </c>
      <c r="H18" s="15">
        <v>2</v>
      </c>
      <c r="I18" s="15">
        <v>25</v>
      </c>
      <c r="J18" s="15"/>
      <c r="K18" s="15">
        <v>2</v>
      </c>
      <c r="L18" s="15">
        <v>50</v>
      </c>
      <c r="M18" s="15">
        <v>25</v>
      </c>
      <c r="N18" s="15">
        <v>2</v>
      </c>
      <c r="O18" s="15">
        <v>1</v>
      </c>
      <c r="P18" s="15">
        <v>20</v>
      </c>
      <c r="Q18" s="15">
        <v>10</v>
      </c>
      <c r="R18" s="15">
        <v>3</v>
      </c>
      <c r="S18" s="15">
        <v>20</v>
      </c>
      <c r="T18" s="15"/>
      <c r="U18" s="13"/>
      <c r="V18" s="16">
        <f t="shared" si="0"/>
        <v>260</v>
      </c>
    </row>
    <row r="19" spans="1:22" ht="25.5">
      <c r="A19" s="15">
        <v>12</v>
      </c>
      <c r="B19" s="12" t="s">
        <v>11</v>
      </c>
      <c r="C19" s="15" t="s">
        <v>94</v>
      </c>
      <c r="D19" s="14"/>
      <c r="E19" s="15">
        <v>46</v>
      </c>
      <c r="F19" s="14">
        <v>80</v>
      </c>
      <c r="G19" s="15">
        <v>60</v>
      </c>
      <c r="H19" s="15">
        <v>10</v>
      </c>
      <c r="I19" s="15">
        <v>18</v>
      </c>
      <c r="J19" s="15"/>
      <c r="K19" s="15">
        <v>5</v>
      </c>
      <c r="L19" s="15">
        <v>20</v>
      </c>
      <c r="M19" s="15">
        <v>5</v>
      </c>
      <c r="N19" s="15">
        <v>1</v>
      </c>
      <c r="O19" s="15"/>
      <c r="P19" s="15">
        <v>30</v>
      </c>
      <c r="Q19" s="15">
        <v>30</v>
      </c>
      <c r="R19" s="15">
        <v>7</v>
      </c>
      <c r="S19" s="15">
        <v>25</v>
      </c>
      <c r="T19" s="15"/>
      <c r="U19" s="13"/>
      <c r="V19" s="16">
        <f t="shared" si="0"/>
        <v>337</v>
      </c>
    </row>
    <row r="20" spans="1:22">
      <c r="A20" s="15">
        <v>13</v>
      </c>
      <c r="B20" s="12" t="s">
        <v>12</v>
      </c>
      <c r="C20" s="15" t="s">
        <v>13</v>
      </c>
      <c r="D20" s="14">
        <v>100</v>
      </c>
      <c r="E20" s="15"/>
      <c r="F20" s="14"/>
      <c r="G20" s="15"/>
      <c r="H20" s="15">
        <v>10</v>
      </c>
      <c r="I20" s="15"/>
      <c r="J20" s="15"/>
      <c r="K20" s="15"/>
      <c r="L20" s="15"/>
      <c r="M20" s="15">
        <v>12</v>
      </c>
      <c r="N20" s="15"/>
      <c r="O20" s="15"/>
      <c r="P20" s="15"/>
      <c r="Q20" s="15">
        <v>20</v>
      </c>
      <c r="R20" s="15"/>
      <c r="S20" s="15"/>
      <c r="T20" s="15"/>
      <c r="U20" s="13"/>
      <c r="V20" s="16">
        <f t="shared" si="0"/>
        <v>42</v>
      </c>
    </row>
    <row r="21" spans="1:22">
      <c r="A21" s="15">
        <v>14</v>
      </c>
      <c r="B21" s="12" t="s">
        <v>14</v>
      </c>
      <c r="C21" s="15" t="s">
        <v>94</v>
      </c>
      <c r="D21" s="14"/>
      <c r="E21" s="15"/>
      <c r="F21" s="14">
        <v>2</v>
      </c>
      <c r="G21" s="15"/>
      <c r="H21" s="15">
        <v>1</v>
      </c>
      <c r="I21" s="15"/>
      <c r="J21" s="15"/>
      <c r="K21" s="15"/>
      <c r="L21" s="15"/>
      <c r="M21" s="15"/>
      <c r="N21" s="15"/>
      <c r="O21" s="15">
        <v>2</v>
      </c>
      <c r="P21" s="15">
        <v>25</v>
      </c>
      <c r="Q21" s="15"/>
      <c r="R21" s="15"/>
      <c r="S21" s="15"/>
      <c r="T21" s="15"/>
      <c r="U21" s="13"/>
      <c r="V21" s="16">
        <f t="shared" si="0"/>
        <v>30</v>
      </c>
    </row>
    <row r="22" spans="1:22">
      <c r="A22" s="11">
        <v>15</v>
      </c>
      <c r="B22" s="12" t="s">
        <v>15</v>
      </c>
      <c r="C22" s="13" t="s">
        <v>94</v>
      </c>
      <c r="D22" s="14"/>
      <c r="E22" s="15"/>
      <c r="F22" s="14"/>
      <c r="G22" s="15"/>
      <c r="H22" s="15"/>
      <c r="I22" s="15"/>
      <c r="J22" s="15"/>
      <c r="K22" s="15"/>
      <c r="L22" s="15"/>
      <c r="M22" s="15"/>
      <c r="N22" s="15"/>
      <c r="O22" s="15">
        <v>8</v>
      </c>
      <c r="P22" s="15">
        <v>2</v>
      </c>
      <c r="Q22" s="15"/>
      <c r="R22" s="15"/>
      <c r="S22" s="15"/>
      <c r="T22" s="15"/>
      <c r="U22" s="13"/>
      <c r="V22" s="16">
        <f t="shared" si="0"/>
        <v>10</v>
      </c>
    </row>
    <row r="23" spans="1:22" ht="25.5">
      <c r="A23" s="11">
        <v>16</v>
      </c>
      <c r="B23" s="12" t="s">
        <v>16</v>
      </c>
      <c r="C23" s="13" t="s">
        <v>94</v>
      </c>
      <c r="D23" s="14"/>
      <c r="E23" s="15"/>
      <c r="F23" s="14"/>
      <c r="G23" s="15"/>
      <c r="H23" s="15"/>
      <c r="I23" s="15"/>
      <c r="J23" s="15"/>
      <c r="K23" s="15"/>
      <c r="L23" s="15"/>
      <c r="M23" s="15"/>
      <c r="N23" s="15"/>
      <c r="O23" s="15">
        <v>7</v>
      </c>
      <c r="P23" s="15"/>
      <c r="Q23" s="15"/>
      <c r="R23" s="15"/>
      <c r="S23" s="15"/>
      <c r="T23" s="15"/>
      <c r="U23" s="13"/>
      <c r="V23" s="16">
        <f t="shared" si="0"/>
        <v>7</v>
      </c>
    </row>
    <row r="24" spans="1:22">
      <c r="A24" s="11">
        <v>17</v>
      </c>
      <c r="B24" s="12" t="s">
        <v>17</v>
      </c>
      <c r="C24" s="13" t="s">
        <v>18</v>
      </c>
      <c r="D24" s="14"/>
      <c r="E24" s="15"/>
      <c r="F24" s="14">
        <v>500</v>
      </c>
      <c r="G24" s="15">
        <v>1200</v>
      </c>
      <c r="H24" s="15">
        <v>200</v>
      </c>
      <c r="I24" s="15"/>
      <c r="J24" s="15"/>
      <c r="K24" s="15"/>
      <c r="L24" s="15"/>
      <c r="M24" s="15">
        <v>1000</v>
      </c>
      <c r="N24" s="15"/>
      <c r="O24" s="15"/>
      <c r="P24" s="15"/>
      <c r="Q24" s="15">
        <v>700</v>
      </c>
      <c r="R24" s="15"/>
      <c r="S24" s="15">
        <v>2000</v>
      </c>
      <c r="T24" s="15"/>
      <c r="U24" s="13"/>
      <c r="V24" s="16">
        <f t="shared" si="0"/>
        <v>5600</v>
      </c>
    </row>
    <row r="25" spans="1:22">
      <c r="A25" s="15">
        <v>18</v>
      </c>
      <c r="B25" s="12" t="s">
        <v>19</v>
      </c>
      <c r="C25" s="15" t="s">
        <v>94</v>
      </c>
      <c r="D25" s="14"/>
      <c r="E25" s="15"/>
      <c r="F25" s="14">
        <v>5</v>
      </c>
      <c r="G25" s="15">
        <v>1</v>
      </c>
      <c r="H25" s="15">
        <v>1</v>
      </c>
      <c r="I25" s="15">
        <v>2</v>
      </c>
      <c r="J25" s="15"/>
      <c r="K25" s="15"/>
      <c r="L25" s="15">
        <v>5</v>
      </c>
      <c r="M25" s="15">
        <v>25</v>
      </c>
      <c r="N25" s="15">
        <v>3</v>
      </c>
      <c r="O25" s="15">
        <v>8</v>
      </c>
      <c r="P25" s="15">
        <v>5</v>
      </c>
      <c r="Q25" s="15">
        <v>20</v>
      </c>
      <c r="R25" s="15"/>
      <c r="S25" s="15">
        <v>20</v>
      </c>
      <c r="T25" s="15">
        <v>1</v>
      </c>
      <c r="U25" s="13"/>
      <c r="V25" s="16">
        <f t="shared" si="0"/>
        <v>96</v>
      </c>
    </row>
    <row r="26" spans="1:22">
      <c r="A26" s="15">
        <v>19</v>
      </c>
      <c r="B26" s="12" t="s">
        <v>20</v>
      </c>
      <c r="C26" s="15" t="s">
        <v>21</v>
      </c>
      <c r="D26" s="14">
        <v>100</v>
      </c>
      <c r="E26" s="15"/>
      <c r="F26" s="14">
        <v>5</v>
      </c>
      <c r="G26" s="15"/>
      <c r="H26" s="15">
        <v>5</v>
      </c>
      <c r="I26" s="15">
        <v>40</v>
      </c>
      <c r="J26" s="15"/>
      <c r="K26" s="15"/>
      <c r="L26" s="15"/>
      <c r="M26" s="15">
        <v>20</v>
      </c>
      <c r="N26" s="15"/>
      <c r="O26" s="15"/>
      <c r="P26" s="15">
        <v>20</v>
      </c>
      <c r="Q26" s="15">
        <v>5</v>
      </c>
      <c r="R26" s="15"/>
      <c r="S26" s="15">
        <v>5</v>
      </c>
      <c r="T26" s="15"/>
      <c r="U26" s="13"/>
      <c r="V26" s="16">
        <f t="shared" si="0"/>
        <v>100</v>
      </c>
    </row>
    <row r="27" spans="1:22">
      <c r="A27" s="15">
        <v>20</v>
      </c>
      <c r="B27" s="12" t="s">
        <v>22</v>
      </c>
      <c r="C27" s="15" t="s">
        <v>18</v>
      </c>
      <c r="D27" s="14"/>
      <c r="E27" s="15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45</v>
      </c>
      <c r="R27" s="15"/>
      <c r="S27" s="15"/>
      <c r="T27" s="15"/>
      <c r="U27" s="13"/>
      <c r="V27" s="16">
        <f t="shared" si="0"/>
        <v>45</v>
      </c>
    </row>
    <row r="28" spans="1:22">
      <c r="A28" s="15">
        <v>21</v>
      </c>
      <c r="B28" s="12" t="s">
        <v>23</v>
      </c>
      <c r="C28" s="15" t="s">
        <v>18</v>
      </c>
      <c r="D28" s="14"/>
      <c r="E28" s="15"/>
      <c r="F28" s="14"/>
      <c r="G28" s="15"/>
      <c r="H28" s="15"/>
      <c r="I28" s="15"/>
      <c r="J28" s="15"/>
      <c r="K28" s="15"/>
      <c r="L28" s="15"/>
      <c r="M28" s="15"/>
      <c r="N28" s="15"/>
      <c r="O28" s="15">
        <v>900</v>
      </c>
      <c r="P28" s="15"/>
      <c r="Q28" s="15"/>
      <c r="R28" s="15"/>
      <c r="S28" s="15"/>
      <c r="T28" s="15"/>
      <c r="U28" s="13"/>
      <c r="V28" s="16">
        <f t="shared" si="0"/>
        <v>900</v>
      </c>
    </row>
    <row r="29" spans="1:22">
      <c r="A29" s="15">
        <v>22</v>
      </c>
      <c r="B29" s="12" t="s">
        <v>95</v>
      </c>
      <c r="C29" s="15" t="s">
        <v>21</v>
      </c>
      <c r="D29" s="14">
        <v>200</v>
      </c>
      <c r="E29" s="15"/>
      <c r="F29" s="14"/>
      <c r="G29" s="15"/>
      <c r="H29" s="15"/>
      <c r="I29" s="15">
        <v>20</v>
      </c>
      <c r="J29" s="15">
        <v>10</v>
      </c>
      <c r="K29" s="15"/>
      <c r="L29" s="15"/>
      <c r="M29" s="15"/>
      <c r="N29" s="15"/>
      <c r="O29" s="15">
        <v>20</v>
      </c>
      <c r="P29" s="15"/>
      <c r="Q29" s="15"/>
      <c r="R29" s="15"/>
      <c r="S29" s="15"/>
      <c r="T29" s="15"/>
      <c r="U29" s="13"/>
      <c r="V29" s="16">
        <f t="shared" si="0"/>
        <v>50</v>
      </c>
    </row>
    <row r="30" spans="1:22" ht="26.25" thickBot="1">
      <c r="A30" s="17">
        <v>23</v>
      </c>
      <c r="B30" s="18" t="s">
        <v>24</v>
      </c>
      <c r="C30" s="17" t="s">
        <v>25</v>
      </c>
      <c r="D30" s="19"/>
      <c r="E30" s="17">
        <v>1</v>
      </c>
      <c r="F30" s="19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20"/>
      <c r="V30" s="21">
        <f t="shared" si="0"/>
        <v>16</v>
      </c>
    </row>
    <row r="31" spans="1:22" ht="15.75" thickBot="1">
      <c r="A31" s="36" t="s">
        <v>96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/>
    </row>
    <row r="32" spans="1:22" ht="38.25">
      <c r="A32" s="9">
        <v>1</v>
      </c>
      <c r="B32" s="6" t="s">
        <v>28</v>
      </c>
      <c r="C32" s="9" t="s">
        <v>27</v>
      </c>
      <c r="D32" s="8"/>
      <c r="E32" s="9"/>
      <c r="F32" s="8">
        <v>3.5</v>
      </c>
      <c r="G32" s="7"/>
      <c r="H32" s="9"/>
      <c r="I32" s="9"/>
      <c r="J32" s="9"/>
      <c r="K32" s="9"/>
      <c r="L32" s="9">
        <v>4</v>
      </c>
      <c r="M32" s="9"/>
      <c r="N32" s="9"/>
      <c r="O32" s="9"/>
      <c r="P32" s="9"/>
      <c r="Q32" s="9"/>
      <c r="R32" s="9"/>
      <c r="S32" s="9"/>
      <c r="T32" s="9"/>
      <c r="U32" s="7"/>
      <c r="V32" s="10">
        <f t="shared" ref="V32:V74" si="1">E32+F32+G32+H32+I32+J32+K32+L32+M32+N32+O32+P32+Q32+R32+S32+T32+U32</f>
        <v>7.5</v>
      </c>
    </row>
    <row r="33" spans="1:22" ht="25.5">
      <c r="A33" s="15">
        <v>2</v>
      </c>
      <c r="B33" s="12" t="s">
        <v>29</v>
      </c>
      <c r="C33" s="15" t="s">
        <v>27</v>
      </c>
      <c r="D33" s="14"/>
      <c r="E33" s="15"/>
      <c r="F33" s="14">
        <v>2</v>
      </c>
      <c r="G33" s="1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3"/>
      <c r="V33" s="16">
        <f t="shared" si="1"/>
        <v>2</v>
      </c>
    </row>
    <row r="34" spans="1:22" ht="38.25">
      <c r="A34" s="15">
        <v>3</v>
      </c>
      <c r="B34" s="12" t="s">
        <v>30</v>
      </c>
      <c r="C34" s="15" t="s">
        <v>27</v>
      </c>
      <c r="D34" s="14"/>
      <c r="E34" s="15"/>
      <c r="F34" s="14">
        <v>3</v>
      </c>
      <c r="G34" s="13"/>
      <c r="H34" s="15"/>
      <c r="I34" s="15"/>
      <c r="J34" s="15"/>
      <c r="K34" s="15"/>
      <c r="L34" s="15">
        <v>4</v>
      </c>
      <c r="M34" s="15"/>
      <c r="N34" s="15"/>
      <c r="O34" s="15"/>
      <c r="P34" s="15"/>
      <c r="Q34" s="15"/>
      <c r="R34" s="15"/>
      <c r="S34" s="15"/>
      <c r="T34" s="15"/>
      <c r="U34" s="13"/>
      <c r="V34" s="16">
        <f t="shared" si="1"/>
        <v>7</v>
      </c>
    </row>
    <row r="35" spans="1:22">
      <c r="A35" s="15">
        <v>4</v>
      </c>
      <c r="B35" s="12" t="s">
        <v>31</v>
      </c>
      <c r="C35" s="15" t="s">
        <v>27</v>
      </c>
      <c r="D35" s="14"/>
      <c r="E35" s="15">
        <v>0.25</v>
      </c>
      <c r="F35" s="14">
        <v>4</v>
      </c>
      <c r="G35" s="13"/>
      <c r="H35" s="15"/>
      <c r="I35" s="15">
        <v>0.4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3"/>
      <c r="V35" s="16">
        <f t="shared" si="1"/>
        <v>4.6500000000000004</v>
      </c>
    </row>
    <row r="36" spans="1:22" ht="25.5">
      <c r="A36" s="15">
        <v>5</v>
      </c>
      <c r="B36" s="12" t="s">
        <v>32</v>
      </c>
      <c r="C36" s="15" t="s">
        <v>21</v>
      </c>
      <c r="D36" s="14"/>
      <c r="E36" s="15"/>
      <c r="F36" s="14">
        <v>2</v>
      </c>
      <c r="G36" s="1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/>
      <c r="V36" s="16">
        <f t="shared" si="1"/>
        <v>2</v>
      </c>
    </row>
    <row r="37" spans="1:22">
      <c r="A37" s="15">
        <v>6</v>
      </c>
      <c r="B37" s="12" t="s">
        <v>33</v>
      </c>
      <c r="C37" s="15" t="s">
        <v>27</v>
      </c>
      <c r="D37" s="14"/>
      <c r="E37" s="15"/>
      <c r="F37" s="14">
        <v>3</v>
      </c>
      <c r="G37" s="13"/>
      <c r="H37" s="15"/>
      <c r="I37" s="15">
        <v>0.2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3"/>
      <c r="V37" s="16">
        <f t="shared" si="1"/>
        <v>3.2</v>
      </c>
    </row>
    <row r="38" spans="1:22">
      <c r="A38" s="15">
        <v>7</v>
      </c>
      <c r="B38" s="12" t="s">
        <v>34</v>
      </c>
      <c r="C38" s="15" t="s">
        <v>18</v>
      </c>
      <c r="D38" s="14"/>
      <c r="E38" s="15"/>
      <c r="F38" s="14">
        <v>1000</v>
      </c>
      <c r="G38" s="1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3"/>
      <c r="V38" s="16">
        <f t="shared" si="1"/>
        <v>1000</v>
      </c>
    </row>
    <row r="39" spans="1:22">
      <c r="A39" s="15">
        <v>8</v>
      </c>
      <c r="B39" s="12" t="s">
        <v>35</v>
      </c>
      <c r="C39" s="15" t="s">
        <v>27</v>
      </c>
      <c r="D39" s="14"/>
      <c r="E39" s="15">
        <v>0.25</v>
      </c>
      <c r="F39" s="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3"/>
      <c r="V39" s="16">
        <f t="shared" si="1"/>
        <v>0.25</v>
      </c>
    </row>
    <row r="40" spans="1:22">
      <c r="A40" s="15">
        <v>9</v>
      </c>
      <c r="B40" s="12" t="s">
        <v>36</v>
      </c>
      <c r="C40" s="15" t="s">
        <v>27</v>
      </c>
      <c r="D40" s="14"/>
      <c r="E40" s="15">
        <v>0.5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3"/>
      <c r="V40" s="16">
        <f t="shared" si="1"/>
        <v>0.5</v>
      </c>
    </row>
    <row r="41" spans="1:22">
      <c r="A41" s="15">
        <v>10</v>
      </c>
      <c r="B41" s="12" t="s">
        <v>37</v>
      </c>
      <c r="C41" s="15" t="s">
        <v>27</v>
      </c>
      <c r="D41" s="14"/>
      <c r="E41" s="15"/>
      <c r="F41" s="14"/>
      <c r="G41" s="15"/>
      <c r="H41" s="15"/>
      <c r="I41" s="15">
        <v>0.8</v>
      </c>
      <c r="J41" s="15"/>
      <c r="K41" s="15"/>
      <c r="L41" s="15"/>
      <c r="M41" s="15"/>
      <c r="N41" s="15"/>
      <c r="O41" s="15"/>
      <c r="P41" s="15"/>
      <c r="Q41" s="15">
        <v>2</v>
      </c>
      <c r="R41" s="15"/>
      <c r="S41" s="15"/>
      <c r="T41" s="15"/>
      <c r="U41" s="13"/>
      <c r="V41" s="16">
        <f t="shared" si="1"/>
        <v>2.8</v>
      </c>
    </row>
    <row r="42" spans="1:22">
      <c r="A42" s="15">
        <v>11</v>
      </c>
      <c r="B42" s="12" t="s">
        <v>38</v>
      </c>
      <c r="C42" s="15" t="s">
        <v>18</v>
      </c>
      <c r="D42" s="14"/>
      <c r="E42" s="15"/>
      <c r="F42" s="14">
        <v>300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/>
      <c r="V42" s="16">
        <f t="shared" si="1"/>
        <v>300</v>
      </c>
    </row>
    <row r="43" spans="1:22">
      <c r="A43" s="15">
        <v>12</v>
      </c>
      <c r="B43" s="12" t="s">
        <v>39</v>
      </c>
      <c r="C43" s="15" t="s">
        <v>26</v>
      </c>
      <c r="D43" s="14"/>
      <c r="E43" s="15"/>
      <c r="F43" s="14"/>
      <c r="G43" s="15"/>
      <c r="H43" s="15"/>
      <c r="I43" s="15">
        <v>2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3"/>
      <c r="V43" s="16">
        <f t="shared" si="1"/>
        <v>2</v>
      </c>
    </row>
    <row r="44" spans="1:22">
      <c r="A44" s="15">
        <v>13</v>
      </c>
      <c r="B44" s="12" t="s">
        <v>40</v>
      </c>
      <c r="C44" s="15" t="s">
        <v>25</v>
      </c>
      <c r="D44" s="14"/>
      <c r="E44" s="15"/>
      <c r="F44" s="14"/>
      <c r="G44" s="15"/>
      <c r="H44" s="15"/>
      <c r="I44" s="15"/>
      <c r="J44" s="15"/>
      <c r="K44" s="15"/>
      <c r="L44" s="15">
        <v>2</v>
      </c>
      <c r="M44" s="15"/>
      <c r="N44" s="15"/>
      <c r="O44" s="15"/>
      <c r="P44" s="15">
        <v>3</v>
      </c>
      <c r="Q44" s="15"/>
      <c r="R44" s="15"/>
      <c r="S44" s="15"/>
      <c r="T44" s="15"/>
      <c r="U44" s="13"/>
      <c r="V44" s="16">
        <f t="shared" si="1"/>
        <v>5</v>
      </c>
    </row>
    <row r="45" spans="1:22">
      <c r="A45" s="15">
        <v>14</v>
      </c>
      <c r="B45" s="12" t="s">
        <v>41</v>
      </c>
      <c r="C45" s="15" t="s">
        <v>42</v>
      </c>
      <c r="D45" s="14"/>
      <c r="E45" s="15"/>
      <c r="F45" s="14"/>
      <c r="G45" s="15"/>
      <c r="H45" s="15"/>
      <c r="I45" s="15"/>
      <c r="J45" s="15"/>
      <c r="K45" s="15"/>
      <c r="L45" s="15">
        <v>20</v>
      </c>
      <c r="M45" s="15"/>
      <c r="N45" s="15"/>
      <c r="O45" s="15"/>
      <c r="P45" s="15">
        <v>20</v>
      </c>
      <c r="Q45" s="15"/>
      <c r="R45" s="15"/>
      <c r="S45" s="15"/>
      <c r="T45" s="15"/>
      <c r="U45" s="13"/>
      <c r="V45" s="16">
        <f t="shared" si="1"/>
        <v>40</v>
      </c>
    </row>
    <row r="46" spans="1:22">
      <c r="A46" s="9">
        <v>15</v>
      </c>
      <c r="B46" s="6" t="s">
        <v>43</v>
      </c>
      <c r="C46" s="9" t="s">
        <v>94</v>
      </c>
      <c r="D46" s="14"/>
      <c r="E46" s="15"/>
      <c r="F46" s="14"/>
      <c r="G46" s="15"/>
      <c r="H46" s="15"/>
      <c r="I46" s="15"/>
      <c r="J46" s="15"/>
      <c r="K46" s="15"/>
      <c r="L46" s="15"/>
      <c r="M46" s="15"/>
      <c r="N46" s="15"/>
      <c r="O46" s="15">
        <v>5</v>
      </c>
      <c r="P46" s="15"/>
      <c r="Q46" s="15"/>
      <c r="R46" s="15"/>
      <c r="S46" s="15"/>
      <c r="T46" s="15"/>
      <c r="U46" s="13"/>
      <c r="V46" s="16">
        <f>E46+F46+G46+H46+I46+J46+K46+L46+M46+N46+O46+P46+Q46+R46+S46+T46+U46</f>
        <v>5</v>
      </c>
    </row>
    <row r="47" spans="1:22" ht="26.25" thickBot="1">
      <c r="A47" s="17">
        <v>16</v>
      </c>
      <c r="B47" s="18" t="s">
        <v>97</v>
      </c>
      <c r="C47" s="17" t="s">
        <v>44</v>
      </c>
      <c r="D47" s="19"/>
      <c r="E47" s="17"/>
      <c r="F47" s="19"/>
      <c r="G47" s="17"/>
      <c r="H47" s="17"/>
      <c r="I47" s="17">
        <v>25</v>
      </c>
      <c r="J47" s="17"/>
      <c r="K47" s="17"/>
      <c r="L47" s="17">
        <v>4</v>
      </c>
      <c r="M47" s="17"/>
      <c r="N47" s="17"/>
      <c r="O47" s="17"/>
      <c r="P47" s="17"/>
      <c r="Q47" s="17"/>
      <c r="R47" s="17"/>
      <c r="S47" s="17"/>
      <c r="T47" s="17"/>
      <c r="U47" s="17"/>
      <c r="V47" s="21">
        <f>E47+F47+G47+H47+I47+J47+K47+L47+M47+N47+O47+P47+Q47+R47+S47+T47+U47</f>
        <v>29</v>
      </c>
    </row>
    <row r="48" spans="1:22" ht="15.75" thickBot="1">
      <c r="A48" s="36" t="s">
        <v>98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8"/>
    </row>
    <row r="49" spans="1:22">
      <c r="A49" s="9">
        <v>17</v>
      </c>
      <c r="B49" s="6" t="s">
        <v>45</v>
      </c>
      <c r="C49" s="9" t="s">
        <v>18</v>
      </c>
      <c r="D49" s="8"/>
      <c r="E49" s="9"/>
      <c r="F49" s="8">
        <v>50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7"/>
      <c r="V49" s="10">
        <f t="shared" si="1"/>
        <v>50</v>
      </c>
    </row>
    <row r="50" spans="1:22">
      <c r="A50" s="15">
        <v>18</v>
      </c>
      <c r="B50" s="12" t="s">
        <v>46</v>
      </c>
      <c r="C50" s="15" t="s">
        <v>18</v>
      </c>
      <c r="D50" s="14"/>
      <c r="E50" s="15"/>
      <c r="F50" s="14">
        <v>5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3"/>
      <c r="V50" s="16">
        <f t="shared" si="1"/>
        <v>5</v>
      </c>
    </row>
    <row r="51" spans="1:22">
      <c r="A51" s="15">
        <v>19</v>
      </c>
      <c r="B51" s="12" t="s">
        <v>47</v>
      </c>
      <c r="C51" s="15" t="s">
        <v>18</v>
      </c>
      <c r="D51" s="14"/>
      <c r="E51" s="15"/>
      <c r="F51" s="14">
        <v>15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3"/>
      <c r="V51" s="16">
        <f t="shared" si="1"/>
        <v>15</v>
      </c>
    </row>
    <row r="52" spans="1:22">
      <c r="A52" s="15">
        <v>20</v>
      </c>
      <c r="B52" s="12" t="s">
        <v>48</v>
      </c>
      <c r="C52" s="15" t="s">
        <v>18</v>
      </c>
      <c r="D52" s="14"/>
      <c r="E52" s="15"/>
      <c r="F52" s="14">
        <v>50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3"/>
      <c r="V52" s="16">
        <f t="shared" si="1"/>
        <v>50</v>
      </c>
    </row>
    <row r="53" spans="1:22">
      <c r="A53" s="15">
        <v>21</v>
      </c>
      <c r="B53" s="12" t="s">
        <v>49</v>
      </c>
      <c r="C53" s="15" t="s">
        <v>18</v>
      </c>
      <c r="D53" s="14"/>
      <c r="E53" s="15"/>
      <c r="F53" s="14">
        <v>50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3"/>
      <c r="V53" s="16">
        <f t="shared" si="1"/>
        <v>50</v>
      </c>
    </row>
    <row r="54" spans="1:22">
      <c r="A54" s="15">
        <v>22</v>
      </c>
      <c r="B54" s="12" t="s">
        <v>50</v>
      </c>
      <c r="C54" s="15" t="s">
        <v>18</v>
      </c>
      <c r="D54" s="14"/>
      <c r="E54" s="15"/>
      <c r="F54" s="14">
        <v>40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6">
        <f t="shared" si="1"/>
        <v>40</v>
      </c>
    </row>
    <row r="55" spans="1:22">
      <c r="A55" s="15">
        <v>23</v>
      </c>
      <c r="B55" s="12" t="s">
        <v>51</v>
      </c>
      <c r="C55" s="15" t="s">
        <v>18</v>
      </c>
      <c r="D55" s="14"/>
      <c r="E55" s="15"/>
      <c r="F55" s="14">
        <v>20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3"/>
      <c r="V55" s="16">
        <f t="shared" si="1"/>
        <v>20</v>
      </c>
    </row>
    <row r="56" spans="1:22">
      <c r="A56" s="15">
        <v>24</v>
      </c>
      <c r="B56" s="12" t="s">
        <v>52</v>
      </c>
      <c r="C56" s="15" t="s">
        <v>18</v>
      </c>
      <c r="D56" s="14"/>
      <c r="E56" s="15"/>
      <c r="F56" s="14">
        <v>10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3"/>
      <c r="V56" s="16">
        <f t="shared" si="1"/>
        <v>10</v>
      </c>
    </row>
    <row r="57" spans="1:22">
      <c r="A57" s="15">
        <v>25</v>
      </c>
      <c r="B57" s="12" t="s">
        <v>53</v>
      </c>
      <c r="C57" s="15" t="s">
        <v>18</v>
      </c>
      <c r="D57" s="14"/>
      <c r="E57" s="15"/>
      <c r="F57" s="14">
        <v>30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3"/>
      <c r="V57" s="16">
        <f t="shared" si="1"/>
        <v>30</v>
      </c>
    </row>
    <row r="58" spans="1:22">
      <c r="A58" s="15">
        <v>26</v>
      </c>
      <c r="B58" s="12" t="s">
        <v>54</v>
      </c>
      <c r="C58" s="15" t="s">
        <v>18</v>
      </c>
      <c r="D58" s="14"/>
      <c r="E58" s="15"/>
      <c r="F58" s="14">
        <v>30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3"/>
      <c r="V58" s="16">
        <f t="shared" si="1"/>
        <v>30</v>
      </c>
    </row>
    <row r="59" spans="1:22">
      <c r="A59" s="15">
        <v>27</v>
      </c>
      <c r="B59" s="12" t="s">
        <v>55</v>
      </c>
      <c r="C59" s="15" t="s">
        <v>18</v>
      </c>
      <c r="D59" s="14"/>
      <c r="E59" s="15"/>
      <c r="F59" s="14">
        <v>30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3"/>
      <c r="V59" s="16">
        <f t="shared" si="1"/>
        <v>30</v>
      </c>
    </row>
    <row r="60" spans="1:22">
      <c r="A60" s="15">
        <v>28</v>
      </c>
      <c r="B60" s="12" t="s">
        <v>56</v>
      </c>
      <c r="C60" s="15" t="s">
        <v>18</v>
      </c>
      <c r="D60" s="14"/>
      <c r="E60" s="15"/>
      <c r="F60" s="14">
        <v>40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3"/>
      <c r="V60" s="16">
        <f t="shared" si="1"/>
        <v>40</v>
      </c>
    </row>
    <row r="61" spans="1:22">
      <c r="A61" s="15">
        <v>29</v>
      </c>
      <c r="B61" s="12" t="s">
        <v>57</v>
      </c>
      <c r="C61" s="15" t="s">
        <v>18</v>
      </c>
      <c r="D61" s="14"/>
      <c r="E61" s="15"/>
      <c r="F61" s="14">
        <v>40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3"/>
      <c r="V61" s="16">
        <f t="shared" si="1"/>
        <v>40</v>
      </c>
    </row>
    <row r="62" spans="1:22">
      <c r="A62" s="15">
        <v>30</v>
      </c>
      <c r="B62" s="12" t="s">
        <v>58</v>
      </c>
      <c r="C62" s="15" t="s">
        <v>18</v>
      </c>
      <c r="D62" s="14"/>
      <c r="E62" s="15"/>
      <c r="F62" s="14">
        <v>5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3"/>
      <c r="V62" s="16">
        <f t="shared" si="1"/>
        <v>5</v>
      </c>
    </row>
    <row r="63" spans="1:22">
      <c r="A63" s="15">
        <v>31</v>
      </c>
      <c r="B63" s="12" t="s">
        <v>59</v>
      </c>
      <c r="C63" s="15" t="s">
        <v>18</v>
      </c>
      <c r="D63" s="14"/>
      <c r="E63" s="15"/>
      <c r="F63" s="14">
        <v>50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3"/>
      <c r="V63" s="16">
        <f t="shared" si="1"/>
        <v>50</v>
      </c>
    </row>
    <row r="64" spans="1:22">
      <c r="A64" s="15">
        <v>32</v>
      </c>
      <c r="B64" s="12" t="s">
        <v>60</v>
      </c>
      <c r="C64" s="15" t="s">
        <v>18</v>
      </c>
      <c r="D64" s="14"/>
      <c r="E64" s="15"/>
      <c r="F64" s="14">
        <v>50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3"/>
      <c r="V64" s="16">
        <f t="shared" si="1"/>
        <v>50</v>
      </c>
    </row>
    <row r="65" spans="1:22">
      <c r="A65" s="15">
        <v>33</v>
      </c>
      <c r="B65" s="12" t="s">
        <v>61</v>
      </c>
      <c r="C65" s="15" t="s">
        <v>18</v>
      </c>
      <c r="D65" s="14"/>
      <c r="E65" s="15"/>
      <c r="F65" s="14">
        <v>30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3"/>
      <c r="V65" s="16">
        <f t="shared" si="1"/>
        <v>30</v>
      </c>
    </row>
    <row r="66" spans="1:22">
      <c r="A66" s="15">
        <v>34</v>
      </c>
      <c r="B66" s="12" t="s">
        <v>99</v>
      </c>
      <c r="C66" s="15" t="s">
        <v>18</v>
      </c>
      <c r="D66" s="14"/>
      <c r="E66" s="15"/>
      <c r="F66" s="14">
        <v>30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3"/>
      <c r="V66" s="16">
        <f t="shared" si="1"/>
        <v>30</v>
      </c>
    </row>
    <row r="67" spans="1:22">
      <c r="A67" s="15">
        <v>35</v>
      </c>
      <c r="B67" s="12" t="s">
        <v>62</v>
      </c>
      <c r="C67" s="15" t="s">
        <v>18</v>
      </c>
      <c r="D67" s="14"/>
      <c r="E67" s="15"/>
      <c r="F67" s="14">
        <v>50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3"/>
      <c r="V67" s="16">
        <f t="shared" si="1"/>
        <v>50</v>
      </c>
    </row>
    <row r="68" spans="1:22">
      <c r="A68" s="15">
        <v>36</v>
      </c>
      <c r="B68" s="12" t="s">
        <v>63</v>
      </c>
      <c r="C68" s="15" t="s">
        <v>18</v>
      </c>
      <c r="D68" s="14"/>
      <c r="E68" s="15"/>
      <c r="F68" s="14">
        <v>10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3"/>
      <c r="V68" s="16">
        <f t="shared" si="1"/>
        <v>10</v>
      </c>
    </row>
    <row r="69" spans="1:22">
      <c r="A69" s="15">
        <v>37</v>
      </c>
      <c r="B69" s="12" t="s">
        <v>64</v>
      </c>
      <c r="C69" s="15" t="s">
        <v>18</v>
      </c>
      <c r="D69" s="14"/>
      <c r="E69" s="15"/>
      <c r="F69" s="14">
        <v>20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3"/>
      <c r="V69" s="16">
        <f t="shared" si="1"/>
        <v>20</v>
      </c>
    </row>
    <row r="70" spans="1:22">
      <c r="A70" s="15">
        <v>38</v>
      </c>
      <c r="B70" s="12" t="s">
        <v>65</v>
      </c>
      <c r="C70" s="15" t="s">
        <v>18</v>
      </c>
      <c r="D70" s="14"/>
      <c r="E70" s="15"/>
      <c r="F70" s="14">
        <v>30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3"/>
      <c r="V70" s="16">
        <f t="shared" si="1"/>
        <v>30</v>
      </c>
    </row>
    <row r="71" spans="1:22">
      <c r="A71" s="15">
        <v>39</v>
      </c>
      <c r="B71" s="12" t="s">
        <v>66</v>
      </c>
      <c r="C71" s="15" t="s">
        <v>18</v>
      </c>
      <c r="D71" s="14"/>
      <c r="E71" s="15"/>
      <c r="F71" s="14">
        <v>2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3"/>
      <c r="V71" s="16">
        <f t="shared" si="1"/>
        <v>2</v>
      </c>
    </row>
    <row r="72" spans="1:22">
      <c r="A72" s="15">
        <v>40</v>
      </c>
      <c r="B72" s="12" t="s">
        <v>67</v>
      </c>
      <c r="C72" s="15" t="s">
        <v>18</v>
      </c>
      <c r="D72" s="14"/>
      <c r="E72" s="15"/>
      <c r="F72" s="14">
        <v>2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3"/>
      <c r="V72" s="16">
        <f t="shared" si="1"/>
        <v>2</v>
      </c>
    </row>
    <row r="73" spans="1:22">
      <c r="A73" s="15">
        <v>41</v>
      </c>
      <c r="B73" s="12" t="s">
        <v>68</v>
      </c>
      <c r="C73" s="15" t="s">
        <v>18</v>
      </c>
      <c r="D73" s="14"/>
      <c r="E73" s="15"/>
      <c r="F73" s="14">
        <v>40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3"/>
      <c r="V73" s="16">
        <f t="shared" si="1"/>
        <v>40</v>
      </c>
    </row>
    <row r="74" spans="1:22">
      <c r="A74" s="15">
        <v>42</v>
      </c>
      <c r="B74" s="12" t="s">
        <v>69</v>
      </c>
      <c r="C74" s="15" t="s">
        <v>18</v>
      </c>
      <c r="D74" s="14"/>
      <c r="E74" s="15"/>
      <c r="F74" s="14">
        <v>2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3"/>
      <c r="V74" s="16">
        <f t="shared" si="1"/>
        <v>2</v>
      </c>
    </row>
  </sheetData>
  <mergeCells count="28">
    <mergeCell ref="A48:V48"/>
    <mergeCell ref="H1:L1"/>
    <mergeCell ref="T4:T6"/>
    <mergeCell ref="U4:U6"/>
    <mergeCell ref="V4:V6"/>
    <mergeCell ref="A7:V7"/>
    <mergeCell ref="A31:V31"/>
    <mergeCell ref="O4:O6"/>
    <mergeCell ref="P4:P6"/>
    <mergeCell ref="Q4:Q6"/>
    <mergeCell ref="R4:R6"/>
    <mergeCell ref="S4:S6"/>
    <mergeCell ref="B2:V2"/>
    <mergeCell ref="B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2019-08-23T08:43:07Z</dcterms:modified>
</cp:coreProperties>
</file>